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fredkempers/Documents/Vrienden van de Hoven/Administratie/2022/"/>
    </mc:Choice>
  </mc:AlternateContent>
  <xr:revisionPtr revIDLastSave="0" documentId="8_{1853582F-21DD-394F-A39C-E750C8930344}" xr6:coauthVersionLast="47" xr6:coauthVersionMax="47" xr10:uidLastSave="{00000000-0000-0000-0000-000000000000}"/>
  <bookViews>
    <workbookView xWindow="0" yWindow="0" windowWidth="33600" windowHeight="21000" xr2:uid="{00000000-000D-0000-FFFF-FFFF00000000}"/>
  </bookViews>
  <sheets>
    <sheet name="Exploitatieoverzicht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G11" i="1"/>
  <c r="G18" i="1"/>
  <c r="D18" i="1" l="1"/>
  <c r="G20" i="1"/>
  <c r="D20" i="1" l="1"/>
</calcChain>
</file>

<file path=xl/sharedStrings.xml><?xml version="1.0" encoding="utf-8"?>
<sst xmlns="http://schemas.openxmlformats.org/spreadsheetml/2006/main" count="23" uniqueCount="21">
  <si>
    <t>Inkomsten</t>
  </si>
  <si>
    <t>Donaties</t>
  </si>
  <si>
    <t>Rente</t>
  </si>
  <si>
    <t>Diverse opbrengsten</t>
  </si>
  <si>
    <t>Uitgaven</t>
  </si>
  <si>
    <t>Activa</t>
  </si>
  <si>
    <t>Passiva</t>
  </si>
  <si>
    <t>Liquide middelen</t>
  </si>
  <si>
    <t>Eigen vermogen</t>
  </si>
  <si>
    <t>Bankkosten</t>
  </si>
  <si>
    <t xml:space="preserve">Terugbetaling Bestuurlijke Vrijwilligersbijdrage </t>
  </si>
  <si>
    <t>Bestuurkosten</t>
  </si>
  <si>
    <t>Bestuurlijke Vrijwilligersbijdrage</t>
  </si>
  <si>
    <t xml:space="preserve"> </t>
  </si>
  <si>
    <t>Exploitatie en balans boekjaar 2022 van Stichting Vrienden van de Hoven</t>
  </si>
  <si>
    <t>Exploitatieoverzicht 2022</t>
  </si>
  <si>
    <t>Werkelijk 2022</t>
  </si>
  <si>
    <t>Begroting 2022</t>
  </si>
  <si>
    <t>Activiteiten 2022</t>
  </si>
  <si>
    <t>Exploitatieresultaat 2022</t>
  </si>
  <si>
    <t>Balans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</si>
</sst>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&quot;€&quot;\ \-#,##0.00"/>
    <numFmt numFmtId="165" formatCode="_ &quot;€&quot;\ * #,##0.00_ ;_ &quot;€&quot;\ * \-#,##0.00_ ;_ &quot;€&quot;\ * &quot;-&quot;??_ ;_ @_ "/>
    <numFmt numFmtId="166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33043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0"/>
      <color rgb="FF233043"/>
      <name val="Arial"/>
      <family val="2"/>
    </font>
    <font>
      <b/>
      <sz val="12"/>
      <color rgb="FF233043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165" fontId="0" fillId="0" borderId="0" xfId="0" applyNumberFormat="1"/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0" fillId="0" borderId="3" xfId="0" applyBorder="1"/>
    <xf numFmtId="165" fontId="0" fillId="0" borderId="5" xfId="0" applyNumberFormat="1" applyBorder="1"/>
    <xf numFmtId="0" fontId="0" fillId="0" borderId="8" xfId="0" applyBorder="1"/>
    <xf numFmtId="0" fontId="0" fillId="0" borderId="1" xfId="0" applyBorder="1"/>
    <xf numFmtId="16" fontId="0" fillId="0" borderId="0" xfId="0" applyNumberFormat="1"/>
    <xf numFmtId="16" fontId="0" fillId="0" borderId="2" xfId="0" applyNumberFormat="1" applyBorder="1"/>
    <xf numFmtId="16" fontId="0" fillId="0" borderId="3" xfId="0" applyNumberFormat="1" applyBorder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2" xfId="0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5" fontId="3" fillId="0" borderId="4" xfId="0" applyNumberFormat="1" applyFont="1" applyBorder="1"/>
    <xf numFmtId="0" fontId="1" fillId="0" borderId="4" xfId="0" applyFont="1" applyBorder="1"/>
    <xf numFmtId="0" fontId="6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" fillId="0" borderId="1" xfId="0" applyFont="1" applyBorder="1"/>
    <xf numFmtId="164" fontId="0" fillId="0" borderId="6" xfId="0" applyNumberFormat="1" applyBorder="1" applyAlignment="1">
      <alignment horizontal="distributed"/>
    </xf>
    <xf numFmtId="164" fontId="0" fillId="0" borderId="5" xfId="0" applyNumberFormat="1" applyBorder="1" applyAlignment="1">
      <alignment horizontal="distributed"/>
    </xf>
    <xf numFmtId="164" fontId="0" fillId="0" borderId="5" xfId="0" applyNumberFormat="1" applyBorder="1" applyAlignment="1">
      <alignment horizontal="distributed" shrinkToFit="1"/>
    </xf>
    <xf numFmtId="164" fontId="0" fillId="0" borderId="7" xfId="0" applyNumberFormat="1" applyBorder="1" applyAlignment="1">
      <alignment horizontal="distributed"/>
    </xf>
    <xf numFmtId="166" fontId="0" fillId="0" borderId="5" xfId="0" applyNumberFormat="1" applyBorder="1" applyAlignment="1">
      <alignment horizontal="distributed"/>
    </xf>
    <xf numFmtId="166" fontId="0" fillId="0" borderId="7" xfId="0" applyNumberFormat="1" applyBorder="1" applyAlignment="1">
      <alignment horizontal="distributed"/>
    </xf>
    <xf numFmtId="166" fontId="0" fillId="0" borderId="4" xfId="0" applyNumberFormat="1" applyBorder="1" applyAlignment="1">
      <alignment horizontal="distributed"/>
    </xf>
    <xf numFmtId="166" fontId="0" fillId="0" borderId="6" xfId="0" applyNumberFormat="1" applyBorder="1" applyAlignment="1">
      <alignment horizontal="distributed"/>
    </xf>
    <xf numFmtId="166" fontId="1" fillId="0" borderId="8" xfId="0" applyNumberFormat="1" applyFont="1" applyBorder="1" applyAlignment="1">
      <alignment horizontal="distributed"/>
    </xf>
    <xf numFmtId="164" fontId="0" fillId="0" borderId="0" xfId="0" applyNumberFormat="1" applyAlignment="1">
      <alignment horizontal="distributed"/>
    </xf>
    <xf numFmtId="0" fontId="1" fillId="0" borderId="0" xfId="0" applyFont="1"/>
    <xf numFmtId="16" fontId="0" fillId="0" borderId="5" xfId="0" applyNumberFormat="1" applyBorder="1"/>
    <xf numFmtId="166" fontId="3" fillId="0" borderId="8" xfId="0" applyNumberFormat="1" applyFont="1" applyBorder="1" applyAlignment="1">
      <alignment horizontal="distributed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8"/>
  <sheetViews>
    <sheetView tabSelected="1" workbookViewId="0">
      <selection activeCell="G30" sqref="G30"/>
    </sheetView>
  </sheetViews>
  <sheetFormatPr baseColWidth="10" defaultColWidth="8.83203125" defaultRowHeight="15" x14ac:dyDescent="0.2"/>
  <cols>
    <col min="1" max="1" width="9.5" customWidth="1"/>
    <col min="2" max="2" width="45" customWidth="1"/>
    <col min="3" max="3" width="11.1640625" customWidth="1"/>
    <col min="4" max="4" width="12.5" customWidth="1"/>
    <col min="5" max="5" width="5" customWidth="1"/>
    <col min="6" max="6" width="12.33203125" customWidth="1"/>
    <col min="7" max="7" width="11.5" customWidth="1"/>
    <col min="8" max="8" width="12" customWidth="1"/>
    <col min="9" max="9" width="11.6640625" customWidth="1"/>
  </cols>
  <sheetData>
    <row r="1" spans="1:9" ht="16" x14ac:dyDescent="0.2">
      <c r="A1" s="22" t="s">
        <v>14</v>
      </c>
      <c r="B1" s="17"/>
      <c r="C1" s="17"/>
      <c r="D1" s="17"/>
      <c r="E1" s="17"/>
      <c r="F1" s="17"/>
      <c r="G1" s="17"/>
      <c r="H1" s="17"/>
      <c r="I1" s="8"/>
    </row>
    <row r="2" spans="1:9" x14ac:dyDescent="0.2">
      <c r="A2" s="15"/>
      <c r="I2" s="6"/>
    </row>
    <row r="3" spans="1:9" x14ac:dyDescent="0.2">
      <c r="A3" s="19" t="s">
        <v>15</v>
      </c>
      <c r="I3" s="6"/>
    </row>
    <row r="4" spans="1:9" ht="16" thickBot="1" x14ac:dyDescent="0.25">
      <c r="A4" s="15"/>
      <c r="I4" s="6"/>
    </row>
    <row r="5" spans="1:9" x14ac:dyDescent="0.2">
      <c r="A5" s="15"/>
      <c r="C5" s="20" t="s">
        <v>16</v>
      </c>
      <c r="D5" s="3"/>
      <c r="F5" s="21" t="s">
        <v>17</v>
      </c>
      <c r="G5" s="8"/>
      <c r="I5" s="6"/>
    </row>
    <row r="6" spans="1:9" x14ac:dyDescent="0.2">
      <c r="A6" s="19" t="s">
        <v>0</v>
      </c>
      <c r="C6" s="4"/>
      <c r="D6" s="6"/>
      <c r="F6" s="5"/>
      <c r="G6" s="6"/>
      <c r="I6" s="6"/>
    </row>
    <row r="7" spans="1:9" x14ac:dyDescent="0.2">
      <c r="A7" s="15"/>
      <c r="B7" t="s">
        <v>1</v>
      </c>
      <c r="C7" s="26">
        <v>2367</v>
      </c>
      <c r="D7" s="6"/>
      <c r="F7" s="26">
        <v>2500</v>
      </c>
      <c r="G7" s="6"/>
      <c r="I7" s="6"/>
    </row>
    <row r="8" spans="1:9" x14ac:dyDescent="0.2">
      <c r="A8" s="15"/>
      <c r="B8" t="s">
        <v>10</v>
      </c>
      <c r="C8" s="26">
        <v>3200</v>
      </c>
      <c r="D8" s="6"/>
      <c r="F8" s="26">
        <v>3000</v>
      </c>
      <c r="G8" s="6"/>
      <c r="I8" s="6"/>
    </row>
    <row r="9" spans="1:9" x14ac:dyDescent="0.2">
      <c r="A9" s="15"/>
      <c r="B9" t="s">
        <v>2</v>
      </c>
      <c r="C9" s="27">
        <v>0</v>
      </c>
      <c r="D9" s="6"/>
      <c r="F9" s="26">
        <v>0</v>
      </c>
      <c r="G9" s="6"/>
      <c r="I9" s="6"/>
    </row>
    <row r="10" spans="1:9" ht="16" thickBot="1" x14ac:dyDescent="0.25">
      <c r="A10" s="15"/>
      <c r="B10" t="s">
        <v>3</v>
      </c>
      <c r="C10" s="25">
        <v>0</v>
      </c>
      <c r="D10" s="6"/>
      <c r="F10" s="25">
        <v>3300</v>
      </c>
      <c r="G10" s="6"/>
      <c r="I10" s="6"/>
    </row>
    <row r="11" spans="1:9" x14ac:dyDescent="0.2">
      <c r="A11" s="15"/>
      <c r="C11" s="5"/>
      <c r="D11" s="28">
        <f>SUM(C7:C10)</f>
        <v>5567</v>
      </c>
      <c r="F11" s="5"/>
      <c r="G11" s="28">
        <f>SUM(F7:F10)</f>
        <v>8800</v>
      </c>
      <c r="I11" s="6"/>
    </row>
    <row r="12" spans="1:9" x14ac:dyDescent="0.2">
      <c r="A12" s="15"/>
      <c r="C12" s="5"/>
      <c r="D12" s="6"/>
      <c r="F12" s="5"/>
      <c r="G12" s="6"/>
      <c r="I12" s="6"/>
    </row>
    <row r="13" spans="1:9" x14ac:dyDescent="0.2">
      <c r="A13" s="19" t="s">
        <v>4</v>
      </c>
      <c r="C13" s="5"/>
      <c r="D13" s="6"/>
      <c r="F13" s="5"/>
      <c r="G13" s="6"/>
      <c r="I13" s="6"/>
    </row>
    <row r="14" spans="1:9" x14ac:dyDescent="0.2">
      <c r="A14" s="15"/>
      <c r="B14" t="s">
        <v>12</v>
      </c>
      <c r="C14" s="29">
        <v>3200</v>
      </c>
      <c r="D14" s="30"/>
      <c r="F14" s="29">
        <v>3000</v>
      </c>
      <c r="G14" s="30"/>
      <c r="I14" s="6"/>
    </row>
    <row r="15" spans="1:9" x14ac:dyDescent="0.2">
      <c r="A15" s="15"/>
      <c r="B15" t="s">
        <v>11</v>
      </c>
      <c r="C15" s="29">
        <v>186</v>
      </c>
      <c r="D15" s="30"/>
      <c r="F15" s="29">
        <v>500</v>
      </c>
      <c r="G15" s="30"/>
      <c r="I15" s="6"/>
    </row>
    <row r="16" spans="1:9" x14ac:dyDescent="0.2">
      <c r="A16" s="15"/>
      <c r="B16" t="s">
        <v>9</v>
      </c>
      <c r="C16" s="29">
        <v>172</v>
      </c>
      <c r="D16" s="30"/>
      <c r="F16" s="29">
        <v>200</v>
      </c>
      <c r="G16" s="30"/>
      <c r="I16" s="6"/>
    </row>
    <row r="17" spans="1:9" ht="16" thickBot="1" x14ac:dyDescent="0.25">
      <c r="A17" s="15"/>
      <c r="B17" t="s">
        <v>18</v>
      </c>
      <c r="C17" s="32">
        <v>14</v>
      </c>
      <c r="D17" s="30"/>
      <c r="F17" s="32">
        <v>5000</v>
      </c>
      <c r="G17" s="30"/>
      <c r="I17" s="6"/>
    </row>
    <row r="18" spans="1:9" x14ac:dyDescent="0.2">
      <c r="A18" s="15"/>
      <c r="C18" s="31"/>
      <c r="D18" s="30">
        <f>SUM(C14:C17)</f>
        <v>3572</v>
      </c>
      <c r="F18" s="29"/>
      <c r="G18" s="30">
        <f>SUM(F14:F17)</f>
        <v>8700</v>
      </c>
      <c r="I18" s="6"/>
    </row>
    <row r="19" spans="1:9" x14ac:dyDescent="0.2">
      <c r="A19" s="15"/>
      <c r="C19" s="29"/>
      <c r="D19" s="30"/>
      <c r="F19" s="29"/>
      <c r="G19" s="30"/>
      <c r="I19" s="6"/>
    </row>
    <row r="20" spans="1:9" ht="16" thickBot="1" x14ac:dyDescent="0.25">
      <c r="A20" s="19" t="s">
        <v>19</v>
      </c>
      <c r="C20" s="32"/>
      <c r="D20" s="37">
        <f>SUM(D11-D18)</f>
        <v>1995</v>
      </c>
      <c r="F20" s="32"/>
      <c r="G20" s="33">
        <f>SUM(G11-G18)</f>
        <v>100</v>
      </c>
      <c r="I20" s="6"/>
    </row>
    <row r="21" spans="1:9" x14ac:dyDescent="0.2">
      <c r="A21" s="19"/>
      <c r="I21" s="6"/>
    </row>
    <row r="22" spans="1:9" x14ac:dyDescent="0.2">
      <c r="A22" s="15"/>
      <c r="I22" s="6"/>
    </row>
    <row r="23" spans="1:9" x14ac:dyDescent="0.2">
      <c r="A23" s="18" t="s">
        <v>20</v>
      </c>
      <c r="F23" s="35" t="s">
        <v>13</v>
      </c>
      <c r="I23" s="6"/>
    </row>
    <row r="24" spans="1:9" ht="16" thickBot="1" x14ac:dyDescent="0.25">
      <c r="A24" s="23" t="s">
        <v>5</v>
      </c>
      <c r="B24" s="11"/>
      <c r="C24" s="11"/>
      <c r="D24" s="11"/>
      <c r="E24" s="11"/>
      <c r="F24" s="24" t="s">
        <v>6</v>
      </c>
      <c r="G24" s="11"/>
      <c r="I24" s="6"/>
    </row>
    <row r="25" spans="1:9" x14ac:dyDescent="0.2">
      <c r="A25" s="15" t="s">
        <v>13</v>
      </c>
      <c r="C25" s="12">
        <v>40909</v>
      </c>
      <c r="D25" s="12">
        <v>41274</v>
      </c>
      <c r="F25" s="36"/>
      <c r="G25" s="12"/>
      <c r="H25" s="13">
        <v>40909</v>
      </c>
      <c r="I25" s="14">
        <v>41274</v>
      </c>
    </row>
    <row r="26" spans="1:9" x14ac:dyDescent="0.2">
      <c r="A26" s="15" t="s">
        <v>7</v>
      </c>
      <c r="C26" s="34">
        <v>8866.83</v>
      </c>
      <c r="D26" s="34">
        <v>10876</v>
      </c>
      <c r="F26" s="9" t="s">
        <v>8</v>
      </c>
      <c r="G26" s="2"/>
      <c r="H26" s="34">
        <v>8866.83</v>
      </c>
      <c r="I26" s="28">
        <v>10876</v>
      </c>
    </row>
    <row r="27" spans="1:9" ht="16" thickBot="1" x14ac:dyDescent="0.25">
      <c r="A27" s="16" t="s">
        <v>13</v>
      </c>
      <c r="B27" s="11"/>
      <c r="C27" s="11"/>
      <c r="D27" s="11"/>
      <c r="E27" s="11"/>
      <c r="F27" s="7"/>
      <c r="G27" s="11"/>
      <c r="H27" s="11"/>
      <c r="I27" s="10"/>
    </row>
    <row r="28" spans="1:9" x14ac:dyDescent="0.2">
      <c r="A28" s="1"/>
    </row>
    <row r="29" spans="1:9" x14ac:dyDescent="0.2">
      <c r="A29" s="1"/>
    </row>
    <row r="30" spans="1:9" x14ac:dyDescent="0.2">
      <c r="A30" s="1"/>
    </row>
    <row r="31" spans="1:9" x14ac:dyDescent="0.2">
      <c r="A31" s="1"/>
    </row>
    <row r="32" spans="1:9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Exploitatieoverzicht 2022</vt:lpstr>
    </vt:vector>
  </TitlesOfParts>
  <Company>Vinny27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Abels</dc:creator>
  <cp:lastModifiedBy>Microsoft Office User</cp:lastModifiedBy>
  <cp:lastPrinted>2021-01-05T12:49:58Z</cp:lastPrinted>
  <dcterms:created xsi:type="dcterms:W3CDTF">2013-12-17T15:46:48Z</dcterms:created>
  <dcterms:modified xsi:type="dcterms:W3CDTF">2023-10-09T12:23:43Z</dcterms:modified>
</cp:coreProperties>
</file>